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357F7CF2-0E70-4341-9A11-2662DC9C0181}" xr6:coauthVersionLast="47" xr6:coauthVersionMax="47" xr10:uidLastSave="{00000000-0000-0000-0000-000000000000}"/>
  <bookViews>
    <workbookView xWindow="7215" yWindow="795" windowWidth="21585" windowHeight="11385" xr2:uid="{FADFDAC5-1B86-4186-9FA1-1D1785C89FEC}"/>
  </bookViews>
  <sheets>
    <sheet name="Tablica1" sheetId="1" r:id="rId1"/>
  </sheets>
  <externalReferences>
    <externalReference r:id="rId2"/>
  </externalReferences>
  <definedNames>
    <definedName name="kvalifikacija">[1]Sheet1!$C$1:$C$7</definedName>
    <definedName name="Sportovi">[1]Baza!$AB$2:$AB$161</definedName>
    <definedName name="Županija1">[1]Baza!$F$1:$Z$1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3" i="1"/>
  <c r="C5" i="1" l="1"/>
  <c r="C6" i="1" s="1"/>
  <c r="C7" i="1" s="1"/>
</calcChain>
</file>

<file path=xl/sharedStrings.xml><?xml version="1.0" encoding="utf-8"?>
<sst xmlns="http://schemas.openxmlformats.org/spreadsheetml/2006/main" count="12" uniqueCount="12">
  <si>
    <t>Naziv stavke</t>
  </si>
  <si>
    <t>UKUPNO</t>
  </si>
  <si>
    <t xml:space="preserve">Količina </t>
  </si>
  <si>
    <t>Jedinična cijena, bez PDV</t>
  </si>
  <si>
    <t xml:space="preserve">Ukupno </t>
  </si>
  <si>
    <t>PDV</t>
  </si>
  <si>
    <t>SVEUKUPNO</t>
  </si>
  <si>
    <t>1.</t>
  </si>
  <si>
    <t>2.</t>
  </si>
  <si>
    <t>SPORTSKA ZAJEDNICA ISTARSKE ŽUPANIJE</t>
  </si>
  <si>
    <t>Komplet opreme koji sadrži:
- 12 obruča Ø 50 cm,
- 50 malih oznaka V: 5,5 cm,
- 1 štoperica,
- 12 palica L: 130 cm – Ø 2,5 cm,
- 18 perforiranih čunjeva V: 32 cm i 
- 1 ljestve za trening s jednim korakom L: 4 m - Š: 47 cm.</t>
  </si>
  <si>
    <t xml:space="preserve">Lopte mekane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</si>
</sst>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right" vertical="center" wrapText="1"/>
    </xf>
    <xf numFmtId="2" fontId="0" fillId="3" borderId="2" xfId="0" applyNumberForma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1" fontId="0" fillId="6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right" vertical="center" wrapText="1"/>
    </xf>
    <xf numFmtId="2" fontId="0" fillId="4" borderId="3" xfId="0" applyNumberFormat="1" applyFill="1" applyBorder="1" applyAlignment="1">
      <alignment horizontal="right" vertical="center" wrapText="1"/>
    </xf>
    <xf numFmtId="2" fontId="0" fillId="4" borderId="4" xfId="0" applyNumberFormat="1" applyFill="1" applyBorder="1" applyAlignment="1">
      <alignment horizontal="right" vertical="center" wrapText="1"/>
    </xf>
    <xf numFmtId="2" fontId="0" fillId="4" borderId="2" xfId="0" applyNumberForma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5" borderId="0" xfId="0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omis\Desktop\Obrazac%20prora&#269;una%20-%20sufinanciranje%20&#381;SZ%202025.(1)%20-%20ispravak.xlsx" TargetMode="External"/><Relationship Id="rId1" Type="http://schemas.openxmlformats.org/officeDocument/2006/relationships/externalLinkPath" Target="/Users/tomis/Desktop/Obrazac%20prora&#269;una%20-%20sufinanciranje%20&#381;SZ%202025.(1)%20-%20isprav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razac proračuna"/>
      <sheetName val="Troškovi kadra i opreme"/>
      <sheetName val="Broj članica i članica"/>
      <sheetName val="Broj djece sportaša i kadra"/>
      <sheetName val="Tablica aktivnosti"/>
      <sheetName val="Broj po sportovima (INFO)"/>
      <sheetName val="Baza"/>
      <sheetName val="Sheet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F1" t="str">
            <v>Bjelovarsko-bilogorska</v>
          </cell>
          <cell r="G1" t="str">
            <v>Brodsko-posavska</v>
          </cell>
          <cell r="H1" t="str">
            <v>Dubrovačko-neretvanska</v>
          </cell>
          <cell r="I1" t="str">
            <v>Grad-Zagreb</v>
          </cell>
          <cell r="J1" t="str">
            <v>Istarska</v>
          </cell>
          <cell r="K1" t="str">
            <v>Karlovačka</v>
          </cell>
          <cell r="L1" t="str">
            <v>Koprivničko-križevačka</v>
          </cell>
          <cell r="M1" t="str">
            <v>Krapinsko-zagorska</v>
          </cell>
          <cell r="N1" t="str">
            <v>Ličko-senjska</v>
          </cell>
          <cell r="O1" t="str">
            <v>Međimurska</v>
          </cell>
          <cell r="P1" t="str">
            <v>Osječko-baranjska</v>
          </cell>
          <cell r="Q1" t="str">
            <v>Požeško-slavonska</v>
          </cell>
          <cell r="R1" t="str">
            <v>Primorsko-goranska</v>
          </cell>
          <cell r="S1" t="str">
            <v>Sisačko-moslavačka</v>
          </cell>
          <cell r="T1" t="str">
            <v>Splitsko-dalmatinska</v>
          </cell>
          <cell r="U1" t="str">
            <v>Šibensko-kninska</v>
          </cell>
          <cell r="V1" t="str">
            <v>Varaždinska</v>
          </cell>
          <cell r="W1" t="str">
            <v>Virovitičko-podravska</v>
          </cell>
          <cell r="X1" t="str">
            <v>Vukovarsko-srijemska</v>
          </cell>
          <cell r="Y1" t="str">
            <v>Zadarska</v>
          </cell>
          <cell r="Z1" t="str">
            <v>Zagrebačka</v>
          </cell>
        </row>
        <row r="2">
          <cell r="AB2" t="str">
            <v>Aikido</v>
          </cell>
        </row>
        <row r="3">
          <cell r="AB3" t="str">
            <v>Akademski sport</v>
          </cell>
        </row>
        <row r="4">
          <cell r="AB4" t="str">
            <v>Akrobatski rock'n'roll</v>
          </cell>
        </row>
        <row r="5">
          <cell r="AB5" t="str">
            <v>Američki nogomet (Football)</v>
          </cell>
        </row>
        <row r="6">
          <cell r="AB6" t="str">
            <v>Atletika</v>
          </cell>
        </row>
        <row r="7">
          <cell r="AB7" t="str">
            <v>Atletika za gluhe</v>
          </cell>
        </row>
        <row r="8">
          <cell r="AB8" t="str">
            <v>Automobilizam</v>
          </cell>
        </row>
        <row r="9">
          <cell r="AB9" t="str">
            <v>Badminton</v>
          </cell>
        </row>
        <row r="10">
          <cell r="AB10" t="str">
            <v>Badminton za gluhe</v>
          </cell>
        </row>
        <row r="11">
          <cell r="AB11" t="str">
            <v>Baseball</v>
          </cell>
        </row>
        <row r="12">
          <cell r="AB12" t="str">
            <v>Biatlon</v>
          </cell>
        </row>
        <row r="13">
          <cell r="AB13" t="str">
            <v>Biciklizam</v>
          </cell>
        </row>
        <row r="14">
          <cell r="AB14" t="str">
            <v>Biljar</v>
          </cell>
        </row>
        <row r="15">
          <cell r="AB15" t="str">
            <v>Bob</v>
          </cell>
        </row>
        <row r="16">
          <cell r="AB16" t="str">
            <v>Boccia</v>
          </cell>
        </row>
        <row r="17">
          <cell r="AB17" t="str">
            <v>Boćanje</v>
          </cell>
        </row>
        <row r="18">
          <cell r="AB18" t="str">
            <v>Boćanje za gluhe</v>
          </cell>
        </row>
        <row r="19">
          <cell r="AB19" t="str">
            <v>Body building</v>
          </cell>
        </row>
        <row r="20">
          <cell r="AB20" t="str">
            <v xml:space="preserve">Boks  </v>
          </cell>
        </row>
        <row r="21">
          <cell r="AB21" t="str">
            <v>Bridž</v>
          </cell>
        </row>
        <row r="22">
          <cell r="AB22" t="str">
            <v>Cheer/cheerleading/navijanje</v>
          </cell>
        </row>
        <row r="23">
          <cell r="AB23" t="str">
            <v>Curling</v>
          </cell>
        </row>
        <row r="24">
          <cell r="AB24" t="str">
            <v>Curling u kolicima</v>
          </cell>
        </row>
        <row r="25">
          <cell r="AB25" t="str">
            <v>Curling za gluhe</v>
          </cell>
        </row>
        <row r="26">
          <cell r="AB26" t="str">
            <v>Daljinsko plivanje</v>
          </cell>
        </row>
        <row r="27">
          <cell r="AB27" t="str">
            <v>Dizanje utega</v>
          </cell>
        </row>
        <row r="28">
          <cell r="AB28" t="str">
            <v>Flying disc</v>
          </cell>
        </row>
        <row r="29">
          <cell r="AB29" t="str">
            <v>Galopski sport</v>
          </cell>
        </row>
        <row r="30">
          <cell r="AB30" t="str">
            <v>Gimnastika</v>
          </cell>
        </row>
        <row r="31">
          <cell r="AB31" t="str">
            <v>Go</v>
          </cell>
        </row>
        <row r="32">
          <cell r="AB32" t="str">
            <v xml:space="preserve">Goalball </v>
          </cell>
        </row>
        <row r="33">
          <cell r="AB33" t="str">
            <v>Golf</v>
          </cell>
        </row>
        <row r="34">
          <cell r="AB34" t="str">
            <v>Hokej (na travi)</v>
          </cell>
        </row>
        <row r="35">
          <cell r="AB35" t="str">
            <v>Hokej na ledu</v>
          </cell>
        </row>
        <row r="36">
          <cell r="AB36" t="str">
            <v>Hrvanje</v>
          </cell>
        </row>
        <row r="37">
          <cell r="AB37" t="str">
            <v>Hrvanje za gluhe</v>
          </cell>
        </row>
        <row r="38">
          <cell r="AB38" t="str">
            <v>Jedrenje</v>
          </cell>
        </row>
        <row r="39">
          <cell r="AB39" t="str">
            <v>Jet ski</v>
          </cell>
        </row>
        <row r="40">
          <cell r="AB40" t="str">
            <v>Judo</v>
          </cell>
        </row>
        <row r="41">
          <cell r="AB41" t="str">
            <v>Judo HPO</v>
          </cell>
        </row>
        <row r="42">
          <cell r="AB42" t="str">
            <v>Judo za gluhe</v>
          </cell>
        </row>
        <row r="43">
          <cell r="AB43" t="str">
            <v>Ju-jitsu</v>
          </cell>
        </row>
        <row r="44">
          <cell r="AB44" t="str">
            <v>Kajak-kanu</v>
          </cell>
        </row>
        <row r="45">
          <cell r="AB45" t="str">
            <v>Karate</v>
          </cell>
        </row>
        <row r="46">
          <cell r="AB46" t="str">
            <v>Kasački sport</v>
          </cell>
        </row>
        <row r="47">
          <cell r="AB47" t="str">
            <v>Kendo</v>
          </cell>
        </row>
        <row r="48">
          <cell r="AB48" t="str">
            <v>Kick-boxing</v>
          </cell>
        </row>
        <row r="49">
          <cell r="AB49" t="str">
            <v>Klizanje</v>
          </cell>
        </row>
        <row r="50">
          <cell r="AB50" t="str">
            <v>Konjički sport</v>
          </cell>
        </row>
        <row r="51">
          <cell r="AB51" t="str">
            <v>Korfball</v>
          </cell>
        </row>
        <row r="52">
          <cell r="AB52" t="str">
            <v>Košarka</v>
          </cell>
        </row>
        <row r="53">
          <cell r="AB53" t="str">
            <v>Košarka u kolicima</v>
          </cell>
        </row>
        <row r="54">
          <cell r="AB54" t="str">
            <v>Košarka za gluhe</v>
          </cell>
        </row>
        <row r="55">
          <cell r="AB55" t="str">
            <v>Koturaljkanje</v>
          </cell>
        </row>
        <row r="56">
          <cell r="AB56" t="str">
            <v>Kriket</v>
          </cell>
        </row>
        <row r="57">
          <cell r="AB57" t="str">
            <v>Kuglanje</v>
          </cell>
        </row>
        <row r="58">
          <cell r="AB58" t="str">
            <v>Kuglanje 10 čunjeva (slijepi i slabodvidni) HPO</v>
          </cell>
        </row>
        <row r="59">
          <cell r="AB59" t="str">
            <v>Kuglanje 9 čunjeva (slijepi i slabodvidni) HPO</v>
          </cell>
        </row>
        <row r="60">
          <cell r="AB60" t="str">
            <v>Kuglanje za gluhe</v>
          </cell>
        </row>
        <row r="61">
          <cell r="AB61" t="str">
            <v>Lacrosse</v>
          </cell>
        </row>
        <row r="62">
          <cell r="AB62" t="str">
            <v>Mačevanje</v>
          </cell>
        </row>
        <row r="63">
          <cell r="AB63" t="str">
            <v>Mačevanje u kolicima</v>
          </cell>
        </row>
        <row r="64">
          <cell r="AB64" t="str">
            <v>Mali nogomet za gluhe</v>
          </cell>
        </row>
        <row r="65">
          <cell r="AB65" t="str">
            <v>Mini golf za gluhe</v>
          </cell>
        </row>
        <row r="66">
          <cell r="AB66" t="str">
            <v>Moderni pentatlon</v>
          </cell>
        </row>
        <row r="67">
          <cell r="AB67" t="str">
            <v>Motociklizam</v>
          </cell>
        </row>
        <row r="68">
          <cell r="AB68" t="str">
            <v>Nanbudo</v>
          </cell>
        </row>
        <row r="69">
          <cell r="AB69" t="str">
            <v>Nogomet</v>
          </cell>
        </row>
        <row r="70">
          <cell r="AB70" t="str">
            <v>Nogomet za gluhe</v>
          </cell>
        </row>
        <row r="71">
          <cell r="AB71" t="str">
            <v>Obaranje ruke</v>
          </cell>
        </row>
        <row r="72">
          <cell r="AB72" t="str">
            <v>Odbojka</v>
          </cell>
        </row>
        <row r="73">
          <cell r="AB73" t="str">
            <v>Odbojka na pijesku za gluhe</v>
          </cell>
        </row>
        <row r="74">
          <cell r="AB74" t="str">
            <v>Orijentacijski sport</v>
          </cell>
        </row>
        <row r="75">
          <cell r="AB75" t="str">
            <v>Orijentacijsko trčanje za gluhe</v>
          </cell>
        </row>
        <row r="76">
          <cell r="AB76" t="str">
            <v>Padel</v>
          </cell>
        </row>
        <row r="77">
          <cell r="AB77" t="str">
            <v>Para dizanje utega</v>
          </cell>
        </row>
        <row r="78">
          <cell r="AB78" t="str">
            <v>Para dresurno jahanje</v>
          </cell>
        </row>
        <row r="79">
          <cell r="AB79" t="str">
            <v>Para hokej u elektromotornim kolicima</v>
          </cell>
        </row>
        <row r="80">
          <cell r="AB80" t="str">
            <v>Para obaranje ruku</v>
          </cell>
        </row>
        <row r="81">
          <cell r="AB81" t="str">
            <v>Para precizna orijentacija</v>
          </cell>
        </row>
        <row r="82">
          <cell r="AB82" t="str">
            <v>Para sportski ribolov</v>
          </cell>
        </row>
        <row r="83">
          <cell r="AB83" t="str">
            <v>Para sportsko penjanje</v>
          </cell>
        </row>
        <row r="84">
          <cell r="AB84" t="str">
            <v>Para stolni tenis</v>
          </cell>
        </row>
        <row r="85">
          <cell r="AB85" t="str">
            <v>Paraatletika</v>
          </cell>
        </row>
        <row r="86">
          <cell r="AB86" t="str">
            <v>Parabadminton</v>
          </cell>
        </row>
        <row r="87">
          <cell r="AB87" t="str">
            <v>Parabiatlon</v>
          </cell>
        </row>
        <row r="88">
          <cell r="AB88" t="str">
            <v>Parabiciklizam</v>
          </cell>
        </row>
        <row r="89">
          <cell r="AB89" t="str">
            <v>Parahokej</v>
          </cell>
        </row>
        <row r="90">
          <cell r="AB90" t="str">
            <v>Parajedrenje</v>
          </cell>
        </row>
        <row r="91">
          <cell r="AB91" t="str">
            <v>Parakanu</v>
          </cell>
        </row>
        <row r="92">
          <cell r="AB92" t="str">
            <v>Parakarate</v>
          </cell>
        </row>
        <row r="93">
          <cell r="AB93" t="str">
            <v>Parakuglanje</v>
          </cell>
        </row>
        <row r="94">
          <cell r="AB94" t="str">
            <v>Paranogomet</v>
          </cell>
        </row>
        <row r="95">
          <cell r="AB95" t="str">
            <v>Paraodbojka</v>
          </cell>
        </row>
        <row r="96">
          <cell r="AB96" t="str">
            <v>Parapikado</v>
          </cell>
        </row>
        <row r="97">
          <cell r="AB97" t="str">
            <v>Paraples</v>
          </cell>
        </row>
        <row r="98">
          <cell r="AB98" t="str">
            <v>Paraplivanje</v>
          </cell>
        </row>
        <row r="99">
          <cell r="AB99" t="str">
            <v>Pararukomet</v>
          </cell>
        </row>
        <row r="100">
          <cell r="AB100" t="str">
            <v>Paraskijanje</v>
          </cell>
        </row>
        <row r="101">
          <cell r="AB101" t="str">
            <v>Parasport</v>
          </cell>
        </row>
        <row r="102">
          <cell r="AB102" t="str">
            <v>Parastreličarstvo</v>
          </cell>
        </row>
        <row r="103">
          <cell r="AB103" t="str">
            <v>Parastreljaštvo</v>
          </cell>
        </row>
        <row r="104">
          <cell r="AB104" t="str">
            <v>Parašah</v>
          </cell>
        </row>
        <row r="105">
          <cell r="AB105" t="str">
            <v>Parataekwondo</v>
          </cell>
        </row>
        <row r="106">
          <cell r="AB106" t="str">
            <v>Paratriatlon</v>
          </cell>
        </row>
        <row r="107">
          <cell r="AB107" t="str">
            <v>Paraveslanje</v>
          </cell>
        </row>
        <row r="108">
          <cell r="AB108" t="str">
            <v>Pikado</v>
          </cell>
        </row>
        <row r="109">
          <cell r="AB109" t="str">
            <v>Pikado za gluhe</v>
          </cell>
        </row>
        <row r="110">
          <cell r="AB110" t="str">
            <v>Planinarstvo</v>
          </cell>
        </row>
        <row r="111">
          <cell r="AB111" t="str">
            <v>Planinsko skijanje</v>
          </cell>
        </row>
        <row r="112">
          <cell r="AB112" t="str">
            <v>Plivanje</v>
          </cell>
        </row>
        <row r="113">
          <cell r="AB113" t="str">
            <v>Plivanje za gluhe</v>
          </cell>
        </row>
        <row r="114">
          <cell r="AB114" t="str">
            <v>Powerlifting</v>
          </cell>
        </row>
        <row r="115">
          <cell r="AB115" t="str">
            <v>Ragbi</v>
          </cell>
        </row>
        <row r="116">
          <cell r="AB116" t="str">
            <v>Ragbi u kolicima</v>
          </cell>
        </row>
        <row r="117">
          <cell r="AB117" t="str">
            <v>Ronilaštvo</v>
          </cell>
        </row>
        <row r="118">
          <cell r="AB118" t="str">
            <v>Rukomet</v>
          </cell>
        </row>
        <row r="119">
          <cell r="AB119" t="str">
            <v>Rukomet za gluhe</v>
          </cell>
        </row>
        <row r="120">
          <cell r="AB120" t="str">
            <v>Sambo</v>
          </cell>
        </row>
        <row r="121">
          <cell r="AB121" t="str">
            <v>Samostrel</v>
          </cell>
        </row>
        <row r="122">
          <cell r="AB122" t="str">
            <v>Sanjkanje</v>
          </cell>
        </row>
        <row r="123">
          <cell r="AB123" t="str">
            <v>Savate</v>
          </cell>
        </row>
        <row r="124">
          <cell r="AB124" t="str">
            <v>Showdown</v>
          </cell>
        </row>
        <row r="125">
          <cell r="AB125" t="str">
            <v>Sinkronizirano plivanje</v>
          </cell>
        </row>
        <row r="126">
          <cell r="AB126" t="str">
            <v>Skijanje</v>
          </cell>
        </row>
        <row r="127">
          <cell r="AB127" t="str">
            <v>Skijanje na vodi i wakeboard</v>
          </cell>
        </row>
        <row r="128">
          <cell r="AB128" t="str">
            <v>Skijanje za gluhe</v>
          </cell>
        </row>
        <row r="129">
          <cell r="AB129" t="str">
            <v>Skokovi u vodu</v>
          </cell>
        </row>
        <row r="130">
          <cell r="AB130" t="str">
            <v>Skvoš</v>
          </cell>
        </row>
        <row r="131">
          <cell r="AB131" t="str">
            <v>Softball</v>
          </cell>
        </row>
        <row r="132">
          <cell r="AB132" t="str">
            <v>Specijalna olimpijada</v>
          </cell>
        </row>
        <row r="133">
          <cell r="AB133" t="str">
            <v>Sport gluhih</v>
          </cell>
        </row>
        <row r="134">
          <cell r="AB134" t="str">
            <v>Sportska rekreacija</v>
          </cell>
        </row>
        <row r="135">
          <cell r="AB135" t="str">
            <v>Sportski ples</v>
          </cell>
        </row>
        <row r="136">
          <cell r="AB136" t="str">
            <v>Sportski ribolov (slatke vode)</v>
          </cell>
        </row>
        <row r="137">
          <cell r="AB137" t="str">
            <v>Sportski ribolov na moru</v>
          </cell>
        </row>
        <row r="138">
          <cell r="AB138" t="str">
            <v>Sportsko penjanje</v>
          </cell>
        </row>
        <row r="139">
          <cell r="AB139" t="str">
            <v>Stolni tenis</v>
          </cell>
        </row>
        <row r="140">
          <cell r="AB140" t="str">
            <v>Stolni tenis za gluhe</v>
          </cell>
        </row>
        <row r="141">
          <cell r="AB141" t="str">
            <v>Streličarstvo</v>
          </cell>
        </row>
        <row r="142">
          <cell r="AB142" t="str">
            <v>Streljaštvo</v>
          </cell>
        </row>
        <row r="143">
          <cell r="AB143" t="str">
            <v>Streljaštvo za gluhe</v>
          </cell>
        </row>
        <row r="144">
          <cell r="AB144" t="str">
            <v>Šah</v>
          </cell>
        </row>
        <row r="145">
          <cell r="AB145" t="str">
            <v>Šah za gluhe</v>
          </cell>
        </row>
        <row r="146">
          <cell r="AB146" t="str">
            <v>Školski sport</v>
          </cell>
        </row>
        <row r="147">
          <cell r="AB147" t="str">
            <v>Taekwondo</v>
          </cell>
        </row>
        <row r="148">
          <cell r="AB148" t="str">
            <v>Taekwondo za gluhe</v>
          </cell>
        </row>
        <row r="149">
          <cell r="AB149" t="str">
            <v>Tajlandski boks</v>
          </cell>
        </row>
        <row r="150">
          <cell r="AB150" t="str">
            <v>Tenis</v>
          </cell>
        </row>
        <row r="151">
          <cell r="AB151" t="str">
            <v>Tenis u kolicima</v>
          </cell>
        </row>
        <row r="152">
          <cell r="AB152" t="str">
            <v>Tenis za gluhe</v>
          </cell>
        </row>
        <row r="153">
          <cell r="AB153" t="str">
            <v>Teqball</v>
          </cell>
        </row>
        <row r="154">
          <cell r="AB154" t="str">
            <v>Torball</v>
          </cell>
        </row>
        <row r="155">
          <cell r="AB155" t="str">
            <v>Triatlon</v>
          </cell>
        </row>
        <row r="156">
          <cell r="AB156" t="str">
            <v>Twirling</v>
          </cell>
        </row>
        <row r="157">
          <cell r="AB157" t="str">
            <v>Vaterpolo</v>
          </cell>
        </row>
        <row r="158">
          <cell r="AB158" t="str">
            <v>Veslanje</v>
          </cell>
        </row>
        <row r="159">
          <cell r="AB159" t="str">
            <v>Viseća kuglana</v>
          </cell>
        </row>
        <row r="160">
          <cell r="AB160" t="str">
            <v>Wushu</v>
          </cell>
        </row>
        <row r="161">
          <cell r="AB161" t="str">
            <v>Zrakoplovstvo</v>
          </cell>
        </row>
      </sheetData>
      <sheetData sheetId="7"/>
      <sheetData sheetId="8">
        <row r="1">
          <cell r="C1" t="str">
            <v xml:space="preserve">Integrirani diplomski sveučilišni studij kineziologije </v>
          </cell>
        </row>
        <row r="2">
          <cell r="C2" t="str">
            <v>Doktorski studij kineziologije</v>
          </cell>
        </row>
        <row r="3">
          <cell r="C3" t="str">
            <v>Integrirani preddiplomski studij kineziologije</v>
          </cell>
        </row>
        <row r="4">
          <cell r="C4" t="str">
            <v>Stručni studij za izobrazbu trenera</v>
          </cell>
        </row>
        <row r="5">
          <cell r="C5" t="str">
            <v>Specijalistički diplomski stručni studij za izobrazbu trenera</v>
          </cell>
        </row>
        <row r="6">
          <cell r="C6" t="str">
            <v xml:space="preserve">Program osposobljavanja kadra u sportu </v>
          </cell>
        </row>
        <row r="7">
          <cell r="C7" t="str">
            <v>Priznata inozemna stručna kvalifikacija iz područja sporta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1BB7-2070-488C-87E5-A697B4FF5FAC}">
  <dimension ref="A1:G7"/>
  <sheetViews>
    <sheetView tabSelected="1" workbookViewId="0">
      <selection activeCell="F3" sqref="F3"/>
    </sheetView>
  </sheetViews>
  <sheetFormatPr defaultRowHeight="15" x14ac:dyDescent="0.25"/>
  <cols>
    <col min="1" max="1" width="4.85546875" style="3" customWidth="1"/>
    <col min="2" max="2" width="45.42578125" style="3" customWidth="1"/>
    <col min="3" max="3" width="14.5703125" style="8" customWidth="1"/>
    <col min="4" max="4" width="24.85546875" style="9" customWidth="1"/>
    <col min="5" max="5" width="21.28515625" customWidth="1"/>
    <col min="6" max="6" width="47.7109375" customWidth="1"/>
    <col min="7" max="7" width="9.5703125" bestFit="1" customWidth="1"/>
  </cols>
  <sheetData>
    <row r="1" spans="1:7" ht="91.15" customHeight="1" x14ac:dyDescent="0.25">
      <c r="A1" s="25" t="s">
        <v>9</v>
      </c>
      <c r="B1" s="25"/>
      <c r="C1" s="25"/>
      <c r="D1" s="25"/>
      <c r="E1" s="25"/>
    </row>
    <row r="2" spans="1:7" s="4" customFormat="1" ht="25.15" customHeight="1" x14ac:dyDescent="0.25">
      <c r="A2" s="10"/>
      <c r="B2" s="10" t="s">
        <v>0</v>
      </c>
      <c r="C2" s="10" t="s">
        <v>2</v>
      </c>
      <c r="D2" s="11" t="s">
        <v>3</v>
      </c>
      <c r="E2" s="12" t="s">
        <v>4</v>
      </c>
    </row>
    <row r="3" spans="1:7" ht="125.45" customHeight="1" x14ac:dyDescent="0.25">
      <c r="A3" s="5" t="s">
        <v>7</v>
      </c>
      <c r="B3" s="16" t="s">
        <v>10</v>
      </c>
      <c r="C3" s="6">
        <v>15</v>
      </c>
      <c r="D3" s="13">
        <v>0</v>
      </c>
      <c r="E3" s="1">
        <f>C3*D3</f>
        <v>0</v>
      </c>
      <c r="F3" s="2"/>
      <c r="G3" s="2"/>
    </row>
    <row r="4" spans="1:7" ht="20.45" customHeight="1" x14ac:dyDescent="0.25">
      <c r="A4" s="5" t="s">
        <v>8</v>
      </c>
      <c r="B4" s="15" t="s">
        <v>11</v>
      </c>
      <c r="C4" s="7">
        <v>150</v>
      </c>
      <c r="D4" s="14">
        <v>0</v>
      </c>
      <c r="E4" s="17">
        <f t="shared" ref="E4" si="0">C4*D4</f>
        <v>0</v>
      </c>
      <c r="F4" s="2"/>
      <c r="G4" s="2"/>
    </row>
    <row r="5" spans="1:7" ht="19.899999999999999" customHeight="1" x14ac:dyDescent="0.25">
      <c r="A5" s="26" t="s">
        <v>1</v>
      </c>
      <c r="B5" s="24"/>
      <c r="C5" s="18">
        <f>SUM(E3:E4)</f>
        <v>0</v>
      </c>
      <c r="D5" s="18"/>
      <c r="E5" s="18"/>
    </row>
    <row r="6" spans="1:7" ht="19.899999999999999" customHeight="1" x14ac:dyDescent="0.25">
      <c r="A6" s="26" t="s">
        <v>5</v>
      </c>
      <c r="B6" s="24"/>
      <c r="C6" s="19">
        <f>C5*0.25</f>
        <v>0</v>
      </c>
      <c r="D6" s="20"/>
      <c r="E6" s="21"/>
    </row>
    <row r="7" spans="1:7" ht="19.899999999999999" customHeight="1" x14ac:dyDescent="0.25">
      <c r="A7" s="26" t="s">
        <v>6</v>
      </c>
      <c r="B7" s="24"/>
      <c r="C7" s="22">
        <f>C5+C6</f>
        <v>0</v>
      </c>
      <c r="D7" s="23"/>
      <c r="E7" s="24"/>
    </row>
  </sheetData>
  <mergeCells count="7">
    <mergeCell ref="C5:E5"/>
    <mergeCell ref="C6:E6"/>
    <mergeCell ref="C7:E7"/>
    <mergeCell ref="A1:E1"/>
    <mergeCell ref="A5:B5"/>
    <mergeCell ref="A6:B6"/>
    <mergeCell ref="A7:B7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2025-09-21T19:11:54Z</dcterms:created>
  <dcterms:modified xsi:type="dcterms:W3CDTF">2025-11-24T10:36:40Z</dcterms:modified>
</cp:coreProperties>
</file>